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&amp;I Parish Clerk\OneDrive\PIPC\Minutes\Full Parish Council\2021\04. APRIL\"/>
    </mc:Choice>
  </mc:AlternateContent>
  <xr:revisionPtr revIDLastSave="0" documentId="8_{D2860BF1-928D-4FF3-9405-2BCC1631923A}" xr6:coauthVersionLast="46" xr6:coauthVersionMax="46" xr10:uidLastSave="{00000000-0000-0000-0000-000000000000}"/>
  <bookViews>
    <workbookView xWindow="-108" yWindow="-108" windowWidth="23256" windowHeight="12576" tabRatio="486" xr2:uid="{00000000-000D-0000-FFFF-FFFF00000000}"/>
  </bookViews>
  <sheets>
    <sheet name="Overall" sheetId="1" r:id="rId1"/>
    <sheet name="Sheet2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H30" i="1"/>
  <c r="I30" i="1" l="1"/>
  <c r="G30" i="1"/>
  <c r="D30" i="1" l="1"/>
  <c r="F30" i="1" l="1"/>
  <c r="A70" i="5"/>
  <c r="C30" i="1" l="1"/>
</calcChain>
</file>

<file path=xl/sharedStrings.xml><?xml version="1.0" encoding="utf-8"?>
<sst xmlns="http://schemas.openxmlformats.org/spreadsheetml/2006/main" count="34" uniqueCount="34">
  <si>
    <t>Net change</t>
  </si>
  <si>
    <t>Birdham</t>
  </si>
  <si>
    <t>Bosham</t>
  </si>
  <si>
    <t>Boxgrove</t>
  </si>
  <si>
    <t>Chichester</t>
  </si>
  <si>
    <t>Donnington</t>
  </si>
  <si>
    <t>Easebourne</t>
  </si>
  <si>
    <t>East Wittering and Bracklesham</t>
  </si>
  <si>
    <t>Fittleworth</t>
  </si>
  <si>
    <t>Funtington</t>
  </si>
  <si>
    <t>Harting</t>
  </si>
  <si>
    <t>Loxwood</t>
  </si>
  <si>
    <t>Midhurst</t>
  </si>
  <si>
    <t>North Mundham</t>
  </si>
  <si>
    <t>Oving</t>
  </si>
  <si>
    <t>Petworth</t>
  </si>
  <si>
    <t>Plaistow and Ifold</t>
  </si>
  <si>
    <t>Selsey</t>
  </si>
  <si>
    <t>Sidlesham</t>
  </si>
  <si>
    <t>Stedham with Iping</t>
  </si>
  <si>
    <t>Tangmere</t>
  </si>
  <si>
    <t>Westbourne</t>
  </si>
  <si>
    <t>Westhampnett</t>
  </si>
  <si>
    <t>Wisborough Green</t>
  </si>
  <si>
    <t>Totals</t>
  </si>
  <si>
    <t>eligibility</t>
  </si>
  <si>
    <t>Indicative allocation</t>
  </si>
  <si>
    <t>Eligibility - the indicative allocation is based on a minimum of five new properties in the period</t>
  </si>
  <si>
    <t>No of properties</t>
  </si>
  <si>
    <t>Chidham &amp; Hambrook</t>
  </si>
  <si>
    <t>Orphan Interest</t>
  </si>
  <si>
    <t>Southbourne</t>
  </si>
  <si>
    <t>Total</t>
  </si>
  <si>
    <t>Indicative Allocation of New Homes Bonus (Parish Allocations) Scheme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</si>
</sst>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&quot;£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164" fontId="1" fillId="0" borderId="5" xfId="0" applyNumberFormat="1" applyFont="1" applyBorder="1" applyAlignment="1">
      <alignment horizontal="center" vertical="center"/>
    </xf>
    <xf numFmtId="165" fontId="0" fillId="0" borderId="6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4" fontId="1" fillId="3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/>
    </xf>
    <xf numFmtId="165" fontId="0" fillId="0" borderId="5" xfId="0" applyNumberFormat="1" applyBorder="1" applyAlignment="1">
      <alignment horizontal="center" wrapText="1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1" fillId="3" borderId="5" xfId="0" applyNumberFormat="1" applyFont="1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zoomScale="90" zoomScaleNormal="90" workbookViewId="0">
      <selection activeCell="I21" sqref="I21"/>
    </sheetView>
  </sheetViews>
  <sheetFormatPr defaultRowHeight="14.4" x14ac:dyDescent="0.3"/>
  <cols>
    <col min="1" max="1" width="9.109375" style="1"/>
    <col min="2" max="2" width="31.109375" customWidth="1"/>
    <col min="3" max="5" width="13.33203125" style="4" customWidth="1"/>
    <col min="6" max="6" width="11" style="4" customWidth="1"/>
    <col min="7" max="7" width="14.109375" style="5" customWidth="1"/>
    <col min="8" max="8" width="12.88671875" style="5" customWidth="1"/>
    <col min="9" max="9" width="19.6640625" style="5" customWidth="1"/>
  </cols>
  <sheetData>
    <row r="1" spans="2:9" x14ac:dyDescent="0.3">
      <c r="B1" s="24" t="s">
        <v>33</v>
      </c>
      <c r="C1" s="26"/>
      <c r="D1" s="26"/>
      <c r="E1" s="26"/>
      <c r="F1" s="26"/>
      <c r="G1" s="26"/>
      <c r="H1" s="26"/>
      <c r="I1" s="25"/>
    </row>
    <row r="3" spans="2:9" s="4" customFormat="1" x14ac:dyDescent="0.3">
      <c r="B3" s="8"/>
      <c r="C3" s="24" t="s">
        <v>28</v>
      </c>
      <c r="D3" s="25"/>
      <c r="E3" s="21"/>
      <c r="F3" s="8"/>
      <c r="G3" s="10"/>
      <c r="H3" s="10"/>
      <c r="I3" s="10"/>
    </row>
    <row r="4" spans="2:9" ht="33.75" customHeight="1" x14ac:dyDescent="0.3">
      <c r="B4" s="7"/>
      <c r="C4" s="12">
        <v>43102</v>
      </c>
      <c r="D4" s="12">
        <v>44196</v>
      </c>
      <c r="E4" s="22" t="s">
        <v>0</v>
      </c>
      <c r="F4" s="9" t="s">
        <v>25</v>
      </c>
      <c r="G4" s="16" t="s">
        <v>26</v>
      </c>
      <c r="H4" s="16" t="s">
        <v>30</v>
      </c>
      <c r="I4" s="11" t="s">
        <v>32</v>
      </c>
    </row>
    <row r="5" spans="2:9" x14ac:dyDescent="0.3">
      <c r="B5" s="2" t="s">
        <v>1</v>
      </c>
      <c r="C5" s="6">
        <v>796</v>
      </c>
      <c r="D5" s="13">
        <v>828</v>
      </c>
      <c r="E5" s="13">
        <v>32</v>
      </c>
      <c r="F5" s="14">
        <v>32</v>
      </c>
      <c r="G5" s="23">
        <v>5280.53</v>
      </c>
      <c r="H5" s="23">
        <v>31.683168316831683</v>
      </c>
      <c r="I5" s="15">
        <f t="shared" ref="I5:I28" si="0">SUM(G5:H5)</f>
        <v>5312.2131683168318</v>
      </c>
    </row>
    <row r="6" spans="2:9" x14ac:dyDescent="0.3">
      <c r="B6" s="2" t="s">
        <v>2</v>
      </c>
      <c r="C6" s="6">
        <v>1543</v>
      </c>
      <c r="D6" s="13">
        <v>1548</v>
      </c>
      <c r="E6" s="13">
        <v>5</v>
      </c>
      <c r="F6" s="14">
        <v>5</v>
      </c>
      <c r="G6" s="23">
        <v>825.08</v>
      </c>
      <c r="H6" s="23">
        <v>4.9504950495049505</v>
      </c>
      <c r="I6" s="15">
        <f t="shared" si="0"/>
        <v>830.03049504950502</v>
      </c>
    </row>
    <row r="7" spans="2:9" x14ac:dyDescent="0.3">
      <c r="B7" s="2" t="s">
        <v>3</v>
      </c>
      <c r="C7" s="6">
        <v>480</v>
      </c>
      <c r="D7" s="13">
        <v>507</v>
      </c>
      <c r="E7" s="13">
        <v>27</v>
      </c>
      <c r="F7" s="14">
        <v>27</v>
      </c>
      <c r="G7" s="23">
        <v>4455.45</v>
      </c>
      <c r="H7" s="23">
        <v>26.732673267326732</v>
      </c>
      <c r="I7" s="15">
        <f t="shared" si="0"/>
        <v>4482.1826732673262</v>
      </c>
    </row>
    <row r="8" spans="2:9" x14ac:dyDescent="0.3">
      <c r="B8" s="2" t="s">
        <v>4</v>
      </c>
      <c r="C8" s="6">
        <v>13870</v>
      </c>
      <c r="D8" s="13">
        <v>14166</v>
      </c>
      <c r="E8" s="13">
        <v>296</v>
      </c>
      <c r="F8" s="14">
        <v>296</v>
      </c>
      <c r="G8" s="23">
        <v>48844.9</v>
      </c>
      <c r="H8" s="23">
        <v>293.06930693069307</v>
      </c>
      <c r="I8" s="15">
        <f t="shared" si="0"/>
        <v>49137.969306930696</v>
      </c>
    </row>
    <row r="9" spans="2:9" x14ac:dyDescent="0.3">
      <c r="B9" s="2" t="s">
        <v>29</v>
      </c>
      <c r="C9" s="6">
        <v>950</v>
      </c>
      <c r="D9" s="13">
        <v>1006</v>
      </c>
      <c r="E9" s="13">
        <v>56</v>
      </c>
      <c r="F9" s="14">
        <v>56</v>
      </c>
      <c r="G9" s="23">
        <v>9240.92</v>
      </c>
      <c r="H9" s="23">
        <v>55.445544554455445</v>
      </c>
      <c r="I9" s="15">
        <f t="shared" si="0"/>
        <v>9296.3655445544555</v>
      </c>
    </row>
    <row r="10" spans="2:9" x14ac:dyDescent="0.3">
      <c r="B10" s="2" t="s">
        <v>5</v>
      </c>
      <c r="C10" s="6">
        <v>1051</v>
      </c>
      <c r="D10" s="13">
        <v>1068</v>
      </c>
      <c r="E10" s="13">
        <v>17</v>
      </c>
      <c r="F10" s="14">
        <v>17</v>
      </c>
      <c r="G10" s="23">
        <v>2805</v>
      </c>
      <c r="H10" s="23">
        <v>16.831683168316832</v>
      </c>
      <c r="I10" s="15">
        <f t="shared" si="0"/>
        <v>2821.8316831683169</v>
      </c>
    </row>
    <row r="11" spans="2:9" s="4" customFormat="1" x14ac:dyDescent="0.3">
      <c r="B11" s="2" t="s">
        <v>7</v>
      </c>
      <c r="C11" s="6">
        <v>2496</v>
      </c>
      <c r="D11" s="13">
        <v>2634</v>
      </c>
      <c r="E11" s="13">
        <v>138</v>
      </c>
      <c r="F11" s="14">
        <v>138</v>
      </c>
      <c r="G11" s="23">
        <v>22772.3</v>
      </c>
      <c r="H11" s="23">
        <v>136.63366336633663</v>
      </c>
      <c r="I11" s="15">
        <f t="shared" si="0"/>
        <v>22908.933663366337</v>
      </c>
    </row>
    <row r="12" spans="2:9" s="4" customFormat="1" x14ac:dyDescent="0.3">
      <c r="B12" s="2" t="s">
        <v>6</v>
      </c>
      <c r="C12" s="6">
        <v>939</v>
      </c>
      <c r="D12" s="13">
        <v>1020</v>
      </c>
      <c r="E12" s="13">
        <v>81</v>
      </c>
      <c r="F12" s="14">
        <v>81</v>
      </c>
      <c r="G12" s="23">
        <v>13366.3</v>
      </c>
      <c r="H12" s="23">
        <v>80.198019801980195</v>
      </c>
      <c r="I12" s="15">
        <f t="shared" si="0"/>
        <v>13446.49801980198</v>
      </c>
    </row>
    <row r="13" spans="2:9" x14ac:dyDescent="0.3">
      <c r="B13" s="2" t="s">
        <v>8</v>
      </c>
      <c r="C13" s="6">
        <v>457</v>
      </c>
      <c r="D13" s="13">
        <v>465</v>
      </c>
      <c r="E13" s="13">
        <v>8</v>
      </c>
      <c r="F13" s="14">
        <v>8</v>
      </c>
      <c r="G13" s="23">
        <v>1320.13</v>
      </c>
      <c r="H13" s="23">
        <v>7.9207920792079207</v>
      </c>
      <c r="I13" s="15">
        <f t="shared" si="0"/>
        <v>1328.0507920792081</v>
      </c>
    </row>
    <row r="14" spans="2:9" x14ac:dyDescent="0.3">
      <c r="B14" s="2" t="s">
        <v>9</v>
      </c>
      <c r="C14" s="6">
        <v>729</v>
      </c>
      <c r="D14" s="13">
        <v>737</v>
      </c>
      <c r="E14" s="13">
        <v>8</v>
      </c>
      <c r="F14" s="14">
        <v>8</v>
      </c>
      <c r="G14" s="23">
        <v>1320.13</v>
      </c>
      <c r="H14" s="23">
        <v>7.9207920792079207</v>
      </c>
      <c r="I14" s="15">
        <f t="shared" si="0"/>
        <v>1328.0507920792081</v>
      </c>
    </row>
    <row r="15" spans="2:9" x14ac:dyDescent="0.3">
      <c r="B15" s="2" t="s">
        <v>10</v>
      </c>
      <c r="C15" s="6">
        <v>677</v>
      </c>
      <c r="D15" s="13">
        <v>682</v>
      </c>
      <c r="E15" s="13">
        <v>5</v>
      </c>
      <c r="F15" s="14">
        <v>5</v>
      </c>
      <c r="G15" s="23">
        <v>825.08</v>
      </c>
      <c r="H15" s="23">
        <v>4.9504950495049505</v>
      </c>
      <c r="I15" s="15">
        <f t="shared" si="0"/>
        <v>830.03049504950502</v>
      </c>
    </row>
    <row r="16" spans="2:9" x14ac:dyDescent="0.3">
      <c r="B16" s="2" t="s">
        <v>11</v>
      </c>
      <c r="C16" s="6">
        <v>633</v>
      </c>
      <c r="D16" s="13">
        <v>678</v>
      </c>
      <c r="E16" s="13">
        <v>45</v>
      </c>
      <c r="F16" s="14">
        <v>45</v>
      </c>
      <c r="G16" s="23">
        <v>7425.74</v>
      </c>
      <c r="H16" s="23">
        <v>44.554455445544555</v>
      </c>
      <c r="I16" s="15">
        <f t="shared" si="0"/>
        <v>7470.2944554455444</v>
      </c>
    </row>
    <row r="17" spans="2:9" x14ac:dyDescent="0.3">
      <c r="B17" s="2" t="s">
        <v>12</v>
      </c>
      <c r="C17" s="6">
        <v>2722</v>
      </c>
      <c r="D17" s="13">
        <v>2730</v>
      </c>
      <c r="E17" s="13">
        <v>8</v>
      </c>
      <c r="F17" s="14">
        <v>8</v>
      </c>
      <c r="G17" s="23">
        <v>1320.13</v>
      </c>
      <c r="H17" s="23">
        <v>7.9207920792079207</v>
      </c>
      <c r="I17" s="15">
        <f t="shared" si="0"/>
        <v>1328.0507920792081</v>
      </c>
    </row>
    <row r="18" spans="2:9" x14ac:dyDescent="0.3">
      <c r="B18" s="2" t="s">
        <v>13</v>
      </c>
      <c r="C18" s="6">
        <v>587</v>
      </c>
      <c r="D18" s="13">
        <v>614</v>
      </c>
      <c r="E18" s="13">
        <v>27</v>
      </c>
      <c r="F18" s="14">
        <v>27</v>
      </c>
      <c r="G18" s="23">
        <v>4455.45</v>
      </c>
      <c r="H18" s="23">
        <v>26.732673267326732</v>
      </c>
      <c r="I18" s="15">
        <f t="shared" si="0"/>
        <v>4482.1826732673262</v>
      </c>
    </row>
    <row r="19" spans="2:9" x14ac:dyDescent="0.3">
      <c r="B19" s="2" t="s">
        <v>14</v>
      </c>
      <c r="C19" s="6">
        <v>502</v>
      </c>
      <c r="D19" s="13">
        <v>667</v>
      </c>
      <c r="E19" s="13">
        <v>165</v>
      </c>
      <c r="F19" s="14">
        <v>165</v>
      </c>
      <c r="G19" s="23">
        <v>27227.7</v>
      </c>
      <c r="H19" s="23">
        <v>163.36633663366337</v>
      </c>
      <c r="I19" s="15">
        <f t="shared" si="0"/>
        <v>27391.066336633663</v>
      </c>
    </row>
    <row r="20" spans="2:9" x14ac:dyDescent="0.3">
      <c r="B20" s="3" t="s">
        <v>15</v>
      </c>
      <c r="C20" s="6">
        <v>1490</v>
      </c>
      <c r="D20" s="13">
        <v>1502</v>
      </c>
      <c r="E20" s="13">
        <v>12</v>
      </c>
      <c r="F20" s="14">
        <v>12</v>
      </c>
      <c r="G20" s="23">
        <v>1980.2</v>
      </c>
      <c r="H20" s="23">
        <v>11.881188118811881</v>
      </c>
      <c r="I20" s="15">
        <f t="shared" si="0"/>
        <v>1992.081188118812</v>
      </c>
    </row>
    <row r="21" spans="2:9" x14ac:dyDescent="0.3">
      <c r="B21" s="2" t="s">
        <v>16</v>
      </c>
      <c r="C21" s="6">
        <v>813</v>
      </c>
      <c r="D21" s="13">
        <v>826</v>
      </c>
      <c r="E21" s="13">
        <v>13</v>
      </c>
      <c r="F21" s="14">
        <v>13</v>
      </c>
      <c r="G21" s="23">
        <v>2145.21</v>
      </c>
      <c r="H21" s="23">
        <v>12.871287128712872</v>
      </c>
      <c r="I21" s="15">
        <f t="shared" si="0"/>
        <v>2158.081287128713</v>
      </c>
    </row>
    <row r="22" spans="2:9" x14ac:dyDescent="0.3">
      <c r="B22" s="2" t="s">
        <v>17</v>
      </c>
      <c r="C22" s="6">
        <v>5670</v>
      </c>
      <c r="D22" s="13">
        <v>5728</v>
      </c>
      <c r="E22" s="13">
        <v>58</v>
      </c>
      <c r="F22" s="14">
        <v>58</v>
      </c>
      <c r="G22" s="23">
        <v>9570.9599999999991</v>
      </c>
      <c r="H22" s="23">
        <v>57.425742574257427</v>
      </c>
      <c r="I22" s="15">
        <f t="shared" si="0"/>
        <v>9628.3857425742572</v>
      </c>
    </row>
    <row r="23" spans="2:9" x14ac:dyDescent="0.3">
      <c r="B23" s="2" t="s">
        <v>18</v>
      </c>
      <c r="C23" s="6">
        <v>561</v>
      </c>
      <c r="D23" s="13">
        <v>582</v>
      </c>
      <c r="E23" s="13">
        <v>21</v>
      </c>
      <c r="F23" s="14">
        <v>21</v>
      </c>
      <c r="G23" s="23">
        <v>3465.35</v>
      </c>
      <c r="H23" s="23">
        <v>20.792079207920793</v>
      </c>
      <c r="I23" s="15">
        <f t="shared" si="0"/>
        <v>3486.1420792079207</v>
      </c>
    </row>
    <row r="24" spans="2:9" x14ac:dyDescent="0.3">
      <c r="B24" s="2" t="s">
        <v>31</v>
      </c>
      <c r="C24" s="6">
        <v>2792</v>
      </c>
      <c r="D24" s="13">
        <v>3052</v>
      </c>
      <c r="E24" s="13">
        <v>260</v>
      </c>
      <c r="F24" s="14">
        <v>260</v>
      </c>
      <c r="G24" s="23">
        <v>42904.3</v>
      </c>
      <c r="H24" s="23">
        <v>257.42574257425741</v>
      </c>
      <c r="I24" s="15">
        <f t="shared" si="0"/>
        <v>43161.725742574257</v>
      </c>
    </row>
    <row r="25" spans="2:9" x14ac:dyDescent="0.3">
      <c r="B25" s="2" t="s">
        <v>19</v>
      </c>
      <c r="C25" s="6">
        <v>408</v>
      </c>
      <c r="D25" s="13">
        <v>413</v>
      </c>
      <c r="E25" s="13">
        <v>5</v>
      </c>
      <c r="F25" s="14">
        <v>5</v>
      </c>
      <c r="G25" s="23">
        <v>825.08299999999997</v>
      </c>
      <c r="H25" s="23">
        <v>4.9504950495049505</v>
      </c>
      <c r="I25" s="15">
        <f t="shared" si="0"/>
        <v>830.03349504950495</v>
      </c>
    </row>
    <row r="26" spans="2:9" x14ac:dyDescent="0.3">
      <c r="B26" s="2" t="s">
        <v>20</v>
      </c>
      <c r="C26" s="6">
        <v>1291</v>
      </c>
      <c r="D26" s="13">
        <v>1396</v>
      </c>
      <c r="E26" s="13">
        <v>105</v>
      </c>
      <c r="F26" s="14">
        <v>105</v>
      </c>
      <c r="G26" s="23">
        <v>17326.7</v>
      </c>
      <c r="H26" s="23">
        <v>103.96039603960396</v>
      </c>
      <c r="I26" s="15">
        <f t="shared" si="0"/>
        <v>17430.660396039606</v>
      </c>
    </row>
    <row r="27" spans="2:9" x14ac:dyDescent="0.3">
      <c r="B27" s="2" t="s">
        <v>21</v>
      </c>
      <c r="C27" s="6">
        <v>1087</v>
      </c>
      <c r="D27" s="13">
        <v>1103</v>
      </c>
      <c r="E27" s="13">
        <v>16</v>
      </c>
      <c r="F27" s="14">
        <v>16</v>
      </c>
      <c r="G27" s="23">
        <v>2640.26</v>
      </c>
      <c r="H27" s="23">
        <v>15.841584158415841</v>
      </c>
      <c r="I27" s="15">
        <f t="shared" si="0"/>
        <v>2656.1015841584162</v>
      </c>
    </row>
    <row r="28" spans="2:9" x14ac:dyDescent="0.3">
      <c r="B28" s="2" t="s">
        <v>22</v>
      </c>
      <c r="C28" s="6">
        <v>420</v>
      </c>
      <c r="D28" s="13">
        <v>500</v>
      </c>
      <c r="E28" s="13">
        <v>80</v>
      </c>
      <c r="F28" s="14">
        <v>80</v>
      </c>
      <c r="G28" s="23">
        <v>13201.3</v>
      </c>
      <c r="H28" s="23">
        <v>79.207920792079207</v>
      </c>
      <c r="I28" s="15">
        <f t="shared" si="0"/>
        <v>13280.507920792079</v>
      </c>
    </row>
    <row r="29" spans="2:9" x14ac:dyDescent="0.3">
      <c r="B29" s="2" t="s">
        <v>23</v>
      </c>
      <c r="C29" s="6">
        <v>642</v>
      </c>
      <c r="D29" s="13">
        <v>669</v>
      </c>
      <c r="E29" s="13">
        <v>27</v>
      </c>
      <c r="F29" s="14">
        <v>27</v>
      </c>
      <c r="G29" s="23">
        <v>4455.45</v>
      </c>
      <c r="H29" s="23">
        <v>26.732673267326732</v>
      </c>
      <c r="I29" s="15">
        <f t="shared" ref="I29" si="1">SUM(G29:H29)</f>
        <v>4482.1826732673262</v>
      </c>
    </row>
    <row r="30" spans="2:9" x14ac:dyDescent="0.3">
      <c r="B30" s="17" t="s">
        <v>24</v>
      </c>
      <c r="C30" s="18">
        <f>SUM(C5:C29)</f>
        <v>43606</v>
      </c>
      <c r="D30" s="18">
        <f>SUM(D5:D29)</f>
        <v>45121</v>
      </c>
      <c r="E30" s="18">
        <v>1463</v>
      </c>
      <c r="F30" s="19">
        <f>SUM(F5:F29)</f>
        <v>1515</v>
      </c>
      <c r="G30" s="20">
        <f>SUM(G5:G29)</f>
        <v>249999.65300000008</v>
      </c>
      <c r="H30" s="20">
        <f>SUM(H5:H29)</f>
        <v>1500</v>
      </c>
      <c r="I30" s="20">
        <f>SUM(I5:I29)</f>
        <v>251499.65300000005</v>
      </c>
    </row>
    <row r="32" spans="2:9" x14ac:dyDescent="0.3">
      <c r="B32" s="27" t="s">
        <v>27</v>
      </c>
      <c r="C32" s="28"/>
      <c r="D32" s="28"/>
      <c r="E32" s="28"/>
      <c r="F32" s="28"/>
      <c r="G32" s="28"/>
      <c r="H32" s="28"/>
      <c r="I32" s="29"/>
    </row>
  </sheetData>
  <mergeCells count="3">
    <mergeCell ref="C3:D3"/>
    <mergeCell ref="B1:I1"/>
    <mergeCell ref="B32:I32"/>
  </mergeCells>
  <conditionalFormatting sqref="F5:F29">
    <cfRule type="cellIs" dxfId="0" priority="4" operator="lessThan">
      <formula>0</formula>
    </cfRule>
  </conditionalFormatting>
  <pageMargins left="0.7" right="0.7" top="0.75" bottom="0.75" header="0.3" footer="0.3"/>
  <pageSetup paperSize="9" scale="66" orientation="portrait" r:id="rId1"/>
  <ignoredErrors>
    <ignoredError sqref="I5:I7 C30:D30 I8:I9 I10 I11 I12 I13:I14 I15 I16 I17 I18:I21 I22:I23 I24:I25 I26 I27 I28 I2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0"/>
  <sheetViews>
    <sheetView topLeftCell="A46" workbookViewId="0">
      <selection activeCell="A70" sqref="A70"/>
    </sheetView>
  </sheetViews>
  <sheetFormatPr defaultRowHeight="14.4" x14ac:dyDescent="0.3"/>
  <sheetData>
    <row r="1" spans="1:1" x14ac:dyDescent="0.3">
      <c r="A1">
        <v>82</v>
      </c>
    </row>
    <row r="2" spans="1:1" x14ac:dyDescent="0.3">
      <c r="A2">
        <v>796</v>
      </c>
    </row>
    <row r="3" spans="1:1" x14ac:dyDescent="0.3">
      <c r="A3">
        <v>1543</v>
      </c>
    </row>
    <row r="4" spans="1:1" x14ac:dyDescent="0.3">
      <c r="A4">
        <v>480</v>
      </c>
    </row>
    <row r="5" spans="1:1" x14ac:dyDescent="0.3">
      <c r="A5">
        <v>950</v>
      </c>
    </row>
    <row r="6" spans="1:1" x14ac:dyDescent="0.3">
      <c r="A6">
        <v>193</v>
      </c>
    </row>
    <row r="7" spans="1:1" x14ac:dyDescent="0.3">
      <c r="A7">
        <v>1051</v>
      </c>
    </row>
    <row r="8" spans="1:1" x14ac:dyDescent="0.3">
      <c r="A8">
        <v>459</v>
      </c>
    </row>
    <row r="9" spans="1:1" x14ac:dyDescent="0.3">
      <c r="A9">
        <v>45</v>
      </c>
    </row>
    <row r="10" spans="1:1" x14ac:dyDescent="0.3">
      <c r="A10">
        <v>109</v>
      </c>
    </row>
    <row r="11" spans="1:1" x14ac:dyDescent="0.3">
      <c r="A11">
        <v>2496</v>
      </c>
    </row>
    <row r="12" spans="1:1" x14ac:dyDescent="0.3">
      <c r="A12">
        <v>1138</v>
      </c>
    </row>
    <row r="13" spans="1:1" x14ac:dyDescent="0.3">
      <c r="A13">
        <v>729</v>
      </c>
    </row>
    <row r="14" spans="1:1" x14ac:dyDescent="0.3">
      <c r="A14">
        <v>577</v>
      </c>
    </row>
    <row r="15" spans="1:1" x14ac:dyDescent="0.3">
      <c r="A15">
        <v>800</v>
      </c>
    </row>
    <row r="16" spans="1:1" x14ac:dyDescent="0.3">
      <c r="A16">
        <v>42</v>
      </c>
    </row>
    <row r="17" spans="1:1" x14ac:dyDescent="0.3">
      <c r="A17">
        <v>587</v>
      </c>
    </row>
    <row r="18" spans="1:1" x14ac:dyDescent="0.3">
      <c r="A18">
        <v>502</v>
      </c>
    </row>
    <row r="19" spans="1:1" x14ac:dyDescent="0.3">
      <c r="A19">
        <v>5670</v>
      </c>
    </row>
    <row r="20" spans="1:1" x14ac:dyDescent="0.3">
      <c r="A20">
        <v>561</v>
      </c>
    </row>
    <row r="21" spans="1:1" x14ac:dyDescent="0.3">
      <c r="A21">
        <v>242</v>
      </c>
    </row>
    <row r="22" spans="1:1" x14ac:dyDescent="0.3">
      <c r="A22">
        <v>2792</v>
      </c>
    </row>
    <row r="23" spans="1:1" x14ac:dyDescent="0.3">
      <c r="A23">
        <v>291</v>
      </c>
    </row>
    <row r="24" spans="1:1" x14ac:dyDescent="0.3">
      <c r="A24">
        <v>1291</v>
      </c>
    </row>
    <row r="25" spans="1:1" x14ac:dyDescent="0.3">
      <c r="A25">
        <v>13</v>
      </c>
    </row>
    <row r="26" spans="1:1" x14ac:dyDescent="0.3">
      <c r="A26">
        <v>1087</v>
      </c>
    </row>
    <row r="27" spans="1:1" x14ac:dyDescent="0.3">
      <c r="A27">
        <v>213</v>
      </c>
    </row>
    <row r="28" spans="1:1" x14ac:dyDescent="0.3">
      <c r="A28">
        <v>420</v>
      </c>
    </row>
    <row r="29" spans="1:1" x14ac:dyDescent="0.3">
      <c r="A29">
        <v>281</v>
      </c>
    </row>
    <row r="30" spans="1:1" x14ac:dyDescent="0.3">
      <c r="A30">
        <v>254</v>
      </c>
    </row>
    <row r="31" spans="1:1" x14ac:dyDescent="0.3">
      <c r="A31">
        <v>1696</v>
      </c>
    </row>
    <row r="32" spans="1:1" x14ac:dyDescent="0.3">
      <c r="A32">
        <v>13870</v>
      </c>
    </row>
    <row r="33" spans="1:1" x14ac:dyDescent="0.3">
      <c r="A33">
        <v>116</v>
      </c>
    </row>
    <row r="34" spans="1:1" x14ac:dyDescent="0.3">
      <c r="A34">
        <v>208</v>
      </c>
    </row>
    <row r="35" spans="1:1" x14ac:dyDescent="0.3">
      <c r="A35">
        <v>939</v>
      </c>
    </row>
    <row r="36" spans="1:1" x14ac:dyDescent="0.3">
      <c r="A36">
        <v>99</v>
      </c>
    </row>
    <row r="37" spans="1:1" x14ac:dyDescent="0.3">
      <c r="A37">
        <v>86</v>
      </c>
    </row>
    <row r="38" spans="1:1" x14ac:dyDescent="0.3">
      <c r="A38">
        <v>1241</v>
      </c>
    </row>
    <row r="39" spans="1:1" x14ac:dyDescent="0.3">
      <c r="A39">
        <v>265</v>
      </c>
    </row>
    <row r="40" spans="1:1" x14ac:dyDescent="0.3">
      <c r="A40">
        <v>677</v>
      </c>
    </row>
    <row r="41" spans="1:1" x14ac:dyDescent="0.3">
      <c r="A41">
        <v>143</v>
      </c>
    </row>
    <row r="42" spans="1:1" x14ac:dyDescent="0.3">
      <c r="A42">
        <v>33</v>
      </c>
    </row>
    <row r="43" spans="1:1" x14ac:dyDescent="0.3">
      <c r="A43">
        <v>964</v>
      </c>
    </row>
    <row r="44" spans="1:1" x14ac:dyDescent="0.3">
      <c r="A44">
        <v>299</v>
      </c>
    </row>
    <row r="45" spans="1:1" x14ac:dyDescent="0.3">
      <c r="A45">
        <v>256</v>
      </c>
    </row>
    <row r="46" spans="1:1" x14ac:dyDescent="0.3">
      <c r="A46">
        <v>2722</v>
      </c>
    </row>
    <row r="47" spans="1:1" x14ac:dyDescent="0.3">
      <c r="A47">
        <v>378</v>
      </c>
    </row>
    <row r="48" spans="1:1" x14ac:dyDescent="0.3">
      <c r="A48">
        <v>698</v>
      </c>
    </row>
    <row r="49" spans="1:1" x14ac:dyDescent="0.3">
      <c r="A49">
        <v>408</v>
      </c>
    </row>
    <row r="50" spans="1:1" x14ac:dyDescent="0.3">
      <c r="A50">
        <v>259</v>
      </c>
    </row>
    <row r="51" spans="1:1" x14ac:dyDescent="0.3">
      <c r="A51">
        <v>43</v>
      </c>
    </row>
    <row r="52" spans="1:1" x14ac:dyDescent="0.3">
      <c r="A52">
        <v>141</v>
      </c>
    </row>
    <row r="53" spans="1:1" x14ac:dyDescent="0.3">
      <c r="A53">
        <v>122</v>
      </c>
    </row>
    <row r="54" spans="1:1" x14ac:dyDescent="0.3">
      <c r="A54">
        <v>70</v>
      </c>
    </row>
    <row r="55" spans="1:1" x14ac:dyDescent="0.3">
      <c r="A55">
        <v>44</v>
      </c>
    </row>
    <row r="56" spans="1:1" x14ac:dyDescent="0.3">
      <c r="A56">
        <v>55</v>
      </c>
    </row>
    <row r="57" spans="1:1" x14ac:dyDescent="0.3">
      <c r="A57">
        <v>318</v>
      </c>
    </row>
    <row r="58" spans="1:1" x14ac:dyDescent="0.3">
      <c r="A58">
        <v>180</v>
      </c>
    </row>
    <row r="59" spans="1:1" x14ac:dyDescent="0.3">
      <c r="A59">
        <v>103</v>
      </c>
    </row>
    <row r="60" spans="1:1" x14ac:dyDescent="0.3">
      <c r="A60">
        <v>457</v>
      </c>
    </row>
    <row r="61" spans="1:1" x14ac:dyDescent="0.3">
      <c r="A61">
        <v>470</v>
      </c>
    </row>
    <row r="62" spans="1:1" x14ac:dyDescent="0.3">
      <c r="A62">
        <v>633</v>
      </c>
    </row>
    <row r="63" spans="1:1" x14ac:dyDescent="0.3">
      <c r="A63">
        <v>341</v>
      </c>
    </row>
    <row r="64" spans="1:1" x14ac:dyDescent="0.3">
      <c r="A64">
        <v>1227</v>
      </c>
    </row>
    <row r="65" spans="1:1" x14ac:dyDescent="0.3">
      <c r="A65">
        <v>263</v>
      </c>
    </row>
    <row r="66" spans="1:1" x14ac:dyDescent="0.3">
      <c r="A66">
        <v>813</v>
      </c>
    </row>
    <row r="67" spans="1:1" x14ac:dyDescent="0.3">
      <c r="A67">
        <v>42</v>
      </c>
    </row>
    <row r="68" spans="1:1" x14ac:dyDescent="0.3">
      <c r="A68">
        <v>100</v>
      </c>
    </row>
    <row r="69" spans="1:1" x14ac:dyDescent="0.3">
      <c r="A69">
        <v>642</v>
      </c>
    </row>
    <row r="70" spans="1:1" x14ac:dyDescent="0.3">
      <c r="A70">
        <f>SUM(A1:A69)</f>
        <v>57115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Overall</vt:lpstr>
      <vt:lpstr>Sheet2</vt:lpstr>
    </vt:vector>
  </TitlesOfParts>
  <Company>Chichester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Gover</dc:creator>
  <cp:lastModifiedBy>P&amp;I Parish Clerk</cp:lastModifiedBy>
  <cp:lastPrinted>2018-01-03T15:37:11Z</cp:lastPrinted>
  <dcterms:created xsi:type="dcterms:W3CDTF">2014-01-14T09:39:43Z</dcterms:created>
  <dcterms:modified xsi:type="dcterms:W3CDTF">2021-04-27T11:59:12Z</dcterms:modified>
</cp:coreProperties>
</file>